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~</author>
  </authors>
  <commentList>
    <comment ref="B4" authorId="0">
      <text>
        <r>
          <rPr>
            <b/>
            <sz val="8"/>
            <rFont val="Tahoma"/>
            <family val="0"/>
          </rPr>
          <t>This figure comes from the I-joist manufacturer</t>
        </r>
      </text>
    </comment>
    <comment ref="B3" authorId="0">
      <text>
        <r>
          <rPr>
            <b/>
            <sz val="8"/>
            <rFont val="Tahoma"/>
            <family val="0"/>
          </rPr>
          <t>Don't edit this block.
The spreadsheet calcs this number</t>
        </r>
      </text>
    </comment>
    <comment ref="B2" authorId="0">
      <text>
        <r>
          <rPr>
            <b/>
            <sz val="8"/>
            <rFont val="Tahoma"/>
            <family val="0"/>
          </rPr>
          <t>Insert the span here, in decimal feet</t>
        </r>
      </text>
    </comment>
    <comment ref="B5" authorId="0">
      <text>
        <r>
          <rPr>
            <b/>
            <sz val="8"/>
            <rFont val="Tahoma"/>
            <family val="0"/>
          </rPr>
          <t>This figure also comes from the I-joist manufacturer</t>
        </r>
      </text>
    </comment>
    <comment ref="B7" authorId="0">
      <text>
        <r>
          <rPr>
            <b/>
            <sz val="8"/>
            <rFont val="Tahoma"/>
            <family val="0"/>
          </rPr>
          <t>Input the spacing in decimal inches</t>
        </r>
      </text>
    </comment>
    <comment ref="B6" authorId="0">
      <text>
        <r>
          <rPr>
            <b/>
            <sz val="8"/>
            <rFont val="Tahoma"/>
            <family val="0"/>
          </rPr>
          <t>Don't edit this block</t>
        </r>
      </text>
    </comment>
    <comment ref="B8" authorId="0">
      <text>
        <r>
          <rPr>
            <b/>
            <sz val="8"/>
            <rFont val="Tahoma"/>
            <family val="0"/>
          </rPr>
          <t>You can change this if you don't agree with it, but 2.2 PSF is about right for 3/4" plywood</t>
        </r>
      </text>
    </comment>
    <comment ref="B9" authorId="0">
      <text>
        <r>
          <rPr>
            <b/>
            <sz val="8"/>
            <rFont val="Tahoma"/>
            <family val="0"/>
          </rPr>
          <t>Leave this block alone also</t>
        </r>
      </text>
    </comment>
    <comment ref="B10" authorId="0">
      <text>
        <r>
          <rPr>
            <b/>
            <sz val="8"/>
            <rFont val="Tahoma"/>
            <family val="0"/>
          </rPr>
          <t>Leave this block alone also</t>
        </r>
      </text>
    </comment>
  </commentList>
</comments>
</file>

<file path=xl/sharedStrings.xml><?xml version="1.0" encoding="utf-8"?>
<sst xmlns="http://schemas.openxmlformats.org/spreadsheetml/2006/main" count="17" uniqueCount="17">
  <si>
    <t>EI=</t>
  </si>
  <si>
    <t>I-joist PLF=</t>
  </si>
  <si>
    <t>Span:</t>
  </si>
  <si>
    <t>Total weight if I-joist</t>
  </si>
  <si>
    <t>Weight of plywood per sq.'</t>
  </si>
  <si>
    <t>Total weight of plywood</t>
  </si>
  <si>
    <t>Total weight</t>
  </si>
  <si>
    <t>Span in inches:</t>
  </si>
  <si>
    <t>F=</t>
  </si>
  <si>
    <t>Spacing (inches)</t>
  </si>
  <si>
    <t>Less than 12:</t>
  </si>
  <si>
    <t>Floor vibration will be annoying</t>
  </si>
  <si>
    <t>Between 12 and 15:</t>
  </si>
  <si>
    <t>Marginal</t>
  </si>
  <si>
    <t>Over 15:</t>
  </si>
  <si>
    <t>Floor will have acceptable vibration</t>
  </si>
  <si>
    <t>The value of "F" is interpreted as follows: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</si>
</sst>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6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166" fontId="1" fillId="2" borderId="0" xfId="0" applyNumberFormat="1" applyFont="1" applyFill="1" applyAlignment="1" applyProtection="1">
      <alignment/>
      <protection locked="0"/>
    </xf>
    <xf numFmtId="3" fontId="1" fillId="2" borderId="0" xfId="0" applyNumberFormat="1" applyFont="1" applyFill="1" applyAlignment="1" applyProtection="1">
      <alignment/>
      <protection locked="0"/>
    </xf>
    <xf numFmtId="3" fontId="1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>
      <alignment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7.140625" style="0" customWidth="1"/>
    <col min="2" max="2" width="12.7109375" style="1" customWidth="1"/>
    <col min="4" max="4" width="31.7109375" style="0" customWidth="1"/>
  </cols>
  <sheetData>
    <row r="1" spans="1:2" ht="15.75">
      <c r="A1" s="2"/>
      <c r="B1" s="3"/>
    </row>
    <row r="2" spans="1:2" ht="15.75">
      <c r="A2" s="4" t="s">
        <v>2</v>
      </c>
      <c r="B2" s="13">
        <v>20.375</v>
      </c>
    </row>
    <row r="3" spans="1:2" ht="15.75">
      <c r="A3" s="4" t="s">
        <v>7</v>
      </c>
      <c r="B3" s="3">
        <f>B2*12</f>
        <v>244.5</v>
      </c>
    </row>
    <row r="4" spans="1:2" ht="15.75">
      <c r="A4" s="4" t="s">
        <v>0</v>
      </c>
      <c r="B4" s="15">
        <v>384700000</v>
      </c>
    </row>
    <row r="5" spans="1:2" ht="15.75">
      <c r="A5" s="4" t="s">
        <v>1</v>
      </c>
      <c r="B5" s="16">
        <v>3</v>
      </c>
    </row>
    <row r="6" spans="1:2" ht="15.75">
      <c r="A6" s="4" t="s">
        <v>3</v>
      </c>
      <c r="B6" s="2">
        <f>B5*B2</f>
        <v>61.125</v>
      </c>
    </row>
    <row r="7" spans="1:2" ht="15.75">
      <c r="A7" s="4" t="s">
        <v>9</v>
      </c>
      <c r="B7" s="14">
        <v>16</v>
      </c>
    </row>
    <row r="8" spans="1:2" ht="15.75">
      <c r="A8" s="4" t="s">
        <v>4</v>
      </c>
      <c r="B8" s="5">
        <v>2.2</v>
      </c>
    </row>
    <row r="9" spans="1:2" ht="15.75">
      <c r="A9" s="4" t="s">
        <v>5</v>
      </c>
      <c r="B9" s="3">
        <f>B8*B2*B7/12</f>
        <v>59.76666666666667</v>
      </c>
    </row>
    <row r="10" spans="1:2" ht="15.75">
      <c r="A10" s="4" t="s">
        <v>6</v>
      </c>
      <c r="B10" s="3">
        <f>+B9+B6</f>
        <v>120.89166666666668</v>
      </c>
    </row>
    <row r="11" spans="1:2" ht="16.5" thickBot="1">
      <c r="A11" s="2"/>
      <c r="B11" s="3"/>
    </row>
    <row r="12" spans="1:2" ht="16.5" thickBot="1">
      <c r="A12" s="6" t="s">
        <v>8</v>
      </c>
      <c r="B12" s="17">
        <f>1.57*SQRT((386*B4)/(B10*(B3^3)))</f>
        <v>14.39255574420701</v>
      </c>
    </row>
    <row r="14" spans="1:4" ht="15.75" thickBot="1">
      <c r="A14" s="10"/>
      <c r="B14" s="11" t="s">
        <v>16</v>
      </c>
      <c r="C14" s="12"/>
      <c r="D14" s="10"/>
    </row>
    <row r="15" spans="1:3" ht="15.75" thickTop="1">
      <c r="A15" s="8" t="s">
        <v>10</v>
      </c>
      <c r="B15" s="9" t="s">
        <v>11</v>
      </c>
      <c r="C15" s="7"/>
    </row>
    <row r="16" spans="1:3" ht="15">
      <c r="A16" s="8" t="s">
        <v>12</v>
      </c>
      <c r="B16" s="9" t="s">
        <v>13</v>
      </c>
      <c r="C16" s="7"/>
    </row>
    <row r="17" spans="1:3" ht="15">
      <c r="A17" s="8" t="s">
        <v>14</v>
      </c>
      <c r="B17" s="9" t="s">
        <v>15</v>
      </c>
      <c r="C17" s="7"/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~</cp:lastModifiedBy>
  <dcterms:created xsi:type="dcterms:W3CDTF">1999-08-11T17:09:40Z</dcterms:created>
  <dcterms:modified xsi:type="dcterms:W3CDTF">2003-11-20T15:48:40Z</dcterms:modified>
  <cp:category/>
  <cp:version/>
  <cp:contentType/>
  <cp:contentStatus/>
</cp:coreProperties>
</file>