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<sst xmlns="http://schemas.openxmlformats.org/spreadsheetml/2006/main" count="42" uniqueCount="30">
  <si>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 xml:space="preserve">Bill Summary </t>
  </si>
  <si>
    <t>Materials</t>
  </si>
  <si>
    <t>Lamperts</t>
  </si>
  <si>
    <t>Hard Hank</t>
  </si>
  <si>
    <t>SW</t>
  </si>
  <si>
    <t>Total</t>
  </si>
  <si>
    <t>SubTotal</t>
  </si>
  <si>
    <t>Labor</t>
  </si>
  <si>
    <t>Date</t>
  </si>
  <si>
    <t>Luke</t>
  </si>
  <si>
    <t>Levi</t>
  </si>
  <si>
    <t>Other</t>
  </si>
  <si>
    <t>Sub Total</t>
  </si>
  <si>
    <t>$ / Hour</t>
  </si>
  <si>
    <t>Total Labor</t>
  </si>
  <si>
    <t>Total Materials</t>
  </si>
  <si>
    <t>Total Bill</t>
  </si>
  <si>
    <t>&lt;Job Name</t>
  </si>
  <si>
    <t xml:space="preserve">Estimate </t>
  </si>
  <si>
    <t xml:space="preserve">Billing </t>
  </si>
  <si>
    <t>Profit or Loss</t>
  </si>
  <si>
    <t>Add 20%</t>
  </si>
  <si>
    <t>Total Bid</t>
  </si>
  <si>
    <t>Labor Bid</t>
  </si>
  <si>
    <t>Materials Bid</t>
  </si>
  <si>
    <t>Total Hours</t>
  </si>
  <si>
    <t>Description Of Materials</t>
  </si>
  <si>
    <t>Fan Job</t>
  </si>
  <si>
    <t>Lowes</t>
  </si>
  <si>
    <t>Willie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</si>
</sst>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0" fillId="0" borderId="0" xfId="0" applyNumberFormat="1" applyAlignment="1">
      <alignment/>
    </xf>
    <xf numFmtId="44" fontId="0" fillId="0" borderId="0" xfId="17" applyAlignment="1">
      <alignment/>
    </xf>
    <xf numFmtId="0" fontId="0" fillId="2" borderId="0" xfId="0" applyFill="1" applyAlignment="1">
      <alignment/>
    </xf>
    <xf numFmtId="44" fontId="0" fillId="2" borderId="0" xfId="17" applyFill="1" applyAlignment="1">
      <alignment/>
    </xf>
    <xf numFmtId="0" fontId="0" fillId="3" borderId="0" xfId="0" applyFill="1" applyAlignment="1">
      <alignment/>
    </xf>
    <xf numFmtId="44" fontId="0" fillId="3" borderId="0" xfId="17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4" fontId="0" fillId="4" borderId="0" xfId="17" applyFill="1" applyAlignment="1">
      <alignment/>
    </xf>
    <xf numFmtId="0" fontId="0" fillId="5" borderId="0" xfId="0" applyFill="1" applyAlignment="1">
      <alignment/>
    </xf>
    <xf numFmtId="44" fontId="0" fillId="5" borderId="0" xfId="17" applyFill="1" applyAlignment="1">
      <alignment/>
    </xf>
    <xf numFmtId="0" fontId="2" fillId="0" borderId="0" xfId="0" applyFont="1" applyAlignment="1">
      <alignment/>
    </xf>
    <xf numFmtId="44" fontId="3" fillId="2" borderId="0" xfId="0" applyNumberFormat="1" applyFont="1" applyFill="1" applyAlignment="1">
      <alignment/>
    </xf>
    <xf numFmtId="0" fontId="3" fillId="6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0" borderId="0" xfId="0" applyFont="1" applyAlignment="1">
      <alignment/>
    </xf>
    <xf numFmtId="44" fontId="3" fillId="6" borderId="0" xfId="0" applyNumberFormat="1" applyFont="1" applyFill="1" applyAlignment="1">
      <alignment/>
    </xf>
    <xf numFmtId="44" fontId="3" fillId="6" borderId="0" xfId="17" applyFont="1" applyFill="1" applyAlignment="1">
      <alignment/>
    </xf>
    <xf numFmtId="44" fontId="3" fillId="4" borderId="0" xfId="17" applyFont="1" applyFill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44" fontId="3" fillId="4" borderId="0" xfId="0" applyNumberFormat="1" applyFont="1" applyFill="1" applyAlignment="1">
      <alignment/>
    </xf>
    <xf numFmtId="0" fontId="3" fillId="7" borderId="0" xfId="0" applyFont="1" applyFill="1" applyAlignment="1">
      <alignment/>
    </xf>
    <xf numFmtId="0" fontId="0" fillId="0" borderId="0" xfId="0" applyFill="1" applyAlignment="1">
      <alignment/>
    </xf>
    <xf numFmtId="44" fontId="4" fillId="6" borderId="0" xfId="0" applyNumberFormat="1" applyFont="1" applyFill="1" applyAlignment="1">
      <alignment/>
    </xf>
    <xf numFmtId="44" fontId="4" fillId="4" borderId="0" xfId="17" applyFont="1" applyFill="1" applyAlignment="1">
      <alignment/>
    </xf>
    <xf numFmtId="0" fontId="4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4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4" fillId="8" borderId="0" xfId="0" applyFont="1" applyFill="1" applyAlignment="1">
      <alignment/>
    </xf>
    <xf numFmtId="0" fontId="2" fillId="8" borderId="0" xfId="0" applyFont="1" applyFill="1" applyAlignment="1">
      <alignment/>
    </xf>
    <xf numFmtId="44" fontId="4" fillId="8" borderId="0" xfId="17" applyFont="1" applyFill="1" applyAlignment="1">
      <alignment/>
    </xf>
    <xf numFmtId="0" fontId="3" fillId="8" borderId="0" xfId="0" applyFont="1" applyFill="1" applyAlignment="1">
      <alignment/>
    </xf>
    <xf numFmtId="44" fontId="3" fillId="8" borderId="0" xfId="0" applyNumberFormat="1" applyFont="1" applyFill="1" applyAlignment="1">
      <alignment/>
    </xf>
    <xf numFmtId="44" fontId="3" fillId="8" borderId="0" xfId="17" applyFont="1" applyFill="1" applyAlignment="1">
      <alignment/>
    </xf>
    <xf numFmtId="0" fontId="5" fillId="6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7" borderId="0" xfId="0" applyFont="1" applyFill="1" applyAlignment="1">
      <alignment/>
    </xf>
    <xf numFmtId="0" fontId="6" fillId="0" borderId="0" xfId="0" applyFont="1" applyAlignment="1">
      <alignment/>
    </xf>
    <xf numFmtId="0" fontId="6" fillId="5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F9" sqref="F9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3" width="25.7109375" style="0" customWidth="1"/>
    <col min="4" max="4" width="15.7109375" style="0" customWidth="1"/>
    <col min="5" max="5" width="12.7109375" style="0" customWidth="1"/>
    <col min="6" max="6" width="11.7109375" style="0" customWidth="1"/>
    <col min="7" max="7" width="12.7109375" style="0" customWidth="1"/>
    <col min="8" max="8" width="10.7109375" style="0" customWidth="1"/>
  </cols>
  <sheetData>
    <row r="1" spans="1:8" ht="18">
      <c r="A1" s="40" t="s">
        <v>27</v>
      </c>
      <c r="B1" s="41"/>
      <c r="C1" s="41"/>
      <c r="D1" s="40" t="s">
        <v>17</v>
      </c>
      <c r="E1" s="40"/>
      <c r="F1" s="40"/>
      <c r="G1" s="40" t="s">
        <v>0</v>
      </c>
      <c r="H1" s="42"/>
    </row>
    <row r="3" spans="1:9" ht="15.75">
      <c r="A3" s="43" t="s">
        <v>1</v>
      </c>
      <c r="B3" s="43"/>
      <c r="C3" s="43" t="s">
        <v>26</v>
      </c>
      <c r="D3" s="43" t="s">
        <v>7</v>
      </c>
      <c r="E3" s="43" t="s">
        <v>8</v>
      </c>
      <c r="F3" s="44" t="s">
        <v>29</v>
      </c>
      <c r="G3" s="45" t="s">
        <v>9</v>
      </c>
      <c r="H3" s="46" t="s">
        <v>10</v>
      </c>
      <c r="I3" s="43" t="s">
        <v>11</v>
      </c>
    </row>
    <row r="4" spans="1:8" ht="12.75">
      <c r="A4" t="s">
        <v>28</v>
      </c>
      <c r="B4" s="2">
        <v>120</v>
      </c>
      <c r="C4" s="2"/>
      <c r="E4" s="1" t="s">
        <v>18</v>
      </c>
      <c r="F4" s="10">
        <v>1</v>
      </c>
      <c r="G4" s="3"/>
      <c r="H4" s="5"/>
    </row>
    <row r="5" spans="1:8" ht="12.75">
      <c r="A5" t="s">
        <v>2</v>
      </c>
      <c r="B5" s="2"/>
      <c r="C5" s="2"/>
      <c r="E5" s="1" t="s">
        <v>19</v>
      </c>
      <c r="F5" s="10">
        <v>0.5</v>
      </c>
      <c r="G5" s="3"/>
      <c r="H5" s="5"/>
    </row>
    <row r="6" spans="1:8" ht="12.75">
      <c r="A6" t="s">
        <v>2</v>
      </c>
      <c r="B6" s="2"/>
      <c r="C6" s="2"/>
      <c r="E6" s="1">
        <v>39656</v>
      </c>
      <c r="F6" s="10">
        <v>9</v>
      </c>
      <c r="G6" s="3"/>
      <c r="H6" s="5"/>
    </row>
    <row r="7" spans="1:8" ht="12.75">
      <c r="A7" t="s">
        <v>2</v>
      </c>
      <c r="B7" s="2"/>
      <c r="C7" s="2"/>
      <c r="E7" s="1">
        <v>39657</v>
      </c>
      <c r="F7" s="10">
        <v>9</v>
      </c>
      <c r="G7" s="3"/>
      <c r="H7" s="5"/>
    </row>
    <row r="8" spans="1:8" ht="12.75">
      <c r="A8" t="s">
        <v>2</v>
      </c>
      <c r="B8" s="2"/>
      <c r="C8" s="2"/>
      <c r="E8" s="1">
        <v>39658</v>
      </c>
      <c r="F8" s="10">
        <v>9</v>
      </c>
      <c r="G8" s="3"/>
      <c r="H8" s="5"/>
    </row>
    <row r="9" spans="1:8" ht="12.75">
      <c r="A9" t="s">
        <v>2</v>
      </c>
      <c r="B9" s="2"/>
      <c r="C9" s="2"/>
      <c r="E9" s="1">
        <v>39659</v>
      </c>
      <c r="F9" s="10"/>
      <c r="G9" s="3"/>
      <c r="H9" s="5"/>
    </row>
    <row r="10" spans="1:8" ht="12.75">
      <c r="A10" t="s">
        <v>2</v>
      </c>
      <c r="B10" s="2"/>
      <c r="C10" s="2"/>
      <c r="E10" s="1">
        <v>39660</v>
      </c>
      <c r="F10" s="10"/>
      <c r="G10" s="3"/>
      <c r="H10" s="5"/>
    </row>
    <row r="11" spans="1:13" ht="12.75">
      <c r="A11" t="s">
        <v>2</v>
      </c>
      <c r="B11" s="2"/>
      <c r="C11" s="2"/>
      <c r="E11" s="1">
        <v>39661</v>
      </c>
      <c r="F11" s="10"/>
      <c r="G11" s="3"/>
      <c r="H11" s="5"/>
      <c r="M11" s="24"/>
    </row>
    <row r="12" spans="1:8" ht="12.75">
      <c r="A12" t="s">
        <v>2</v>
      </c>
      <c r="B12" s="2"/>
      <c r="C12" s="2"/>
      <c r="E12" s="1">
        <v>39662</v>
      </c>
      <c r="F12" s="10"/>
      <c r="G12" s="3"/>
      <c r="H12" s="5"/>
    </row>
    <row r="13" spans="1:8" ht="12.75">
      <c r="A13" t="s">
        <v>2</v>
      </c>
      <c r="B13" s="2"/>
      <c r="C13" s="2"/>
      <c r="E13" s="1">
        <v>39663</v>
      </c>
      <c r="F13" s="10"/>
      <c r="G13" s="3"/>
      <c r="H13" s="5"/>
    </row>
    <row r="14" spans="1:8" ht="12.75">
      <c r="A14" t="s">
        <v>3</v>
      </c>
      <c r="B14" s="2"/>
      <c r="C14" s="2"/>
      <c r="E14" s="1">
        <v>39664</v>
      </c>
      <c r="F14" s="10"/>
      <c r="G14" s="3"/>
      <c r="H14" s="5"/>
    </row>
    <row r="15" spans="1:8" ht="12.75">
      <c r="A15" t="s">
        <v>3</v>
      </c>
      <c r="B15" s="2"/>
      <c r="C15" s="2"/>
      <c r="E15" s="1">
        <v>39665</v>
      </c>
      <c r="F15" s="10"/>
      <c r="G15" s="3"/>
      <c r="H15" s="5"/>
    </row>
    <row r="16" spans="1:8" ht="12.75">
      <c r="A16" t="s">
        <v>3</v>
      </c>
      <c r="B16" s="2"/>
      <c r="C16" s="2"/>
      <c r="E16" s="1">
        <v>39666</v>
      </c>
      <c r="F16" s="10"/>
      <c r="G16" s="3"/>
      <c r="H16" s="5"/>
    </row>
    <row r="17" spans="1:8" ht="12.75">
      <c r="A17" t="s">
        <v>4</v>
      </c>
      <c r="B17" s="2"/>
      <c r="C17" s="2"/>
      <c r="E17" s="1">
        <v>39667</v>
      </c>
      <c r="F17" s="10"/>
      <c r="G17" s="3"/>
      <c r="H17" s="5"/>
    </row>
    <row r="18" spans="1:8" ht="12.75">
      <c r="A18" t="s">
        <v>4</v>
      </c>
      <c r="B18" s="2"/>
      <c r="C18" s="2"/>
      <c r="E18" s="1">
        <v>39668</v>
      </c>
      <c r="F18" s="10"/>
      <c r="G18" s="3"/>
      <c r="H18" s="5"/>
    </row>
    <row r="19" spans="1:11" ht="12.75" customHeight="1">
      <c r="A19" t="s">
        <v>4</v>
      </c>
      <c r="B19" s="2"/>
      <c r="C19" s="2"/>
      <c r="E19" s="1">
        <v>39669</v>
      </c>
      <c r="F19" s="10"/>
      <c r="G19" s="3"/>
      <c r="H19" s="5"/>
      <c r="K19" s="12"/>
    </row>
    <row r="20" spans="2:12" ht="12.75">
      <c r="B20" s="2"/>
      <c r="C20" s="2"/>
      <c r="E20" s="1" t="s">
        <v>12</v>
      </c>
      <c r="F20" s="10">
        <f>SUM(F4:F19)</f>
        <v>28.5</v>
      </c>
      <c r="G20" s="3">
        <f>SUM(G4:G19)</f>
        <v>0</v>
      </c>
      <c r="H20" s="5">
        <f>SUM(H4:H19)</f>
        <v>0</v>
      </c>
      <c r="I20">
        <f>SUM(I4:I19)</f>
        <v>0</v>
      </c>
      <c r="J20" s="8"/>
      <c r="K20" s="8"/>
      <c r="L20" s="24"/>
    </row>
    <row r="21" spans="1:9" ht="12.75">
      <c r="A21" s="7" t="s">
        <v>6</v>
      </c>
      <c r="B21" s="2">
        <f>SUM(B4:B20)</f>
        <v>120</v>
      </c>
      <c r="C21" s="2"/>
      <c r="E21" t="s">
        <v>13</v>
      </c>
      <c r="F21" s="11">
        <v>40</v>
      </c>
      <c r="G21" s="4">
        <v>25</v>
      </c>
      <c r="H21" s="6">
        <v>20</v>
      </c>
      <c r="I21" s="2">
        <v>10</v>
      </c>
    </row>
    <row r="22" spans="1:9" ht="12.75">
      <c r="A22" s="7" t="s">
        <v>21</v>
      </c>
      <c r="B22" s="9">
        <f>B21*1.2</f>
        <v>144</v>
      </c>
      <c r="C22" s="9"/>
      <c r="E22" t="s">
        <v>5</v>
      </c>
      <c r="F22" s="11">
        <f>F20*F21</f>
        <v>1140</v>
      </c>
      <c r="G22" s="4">
        <f>G20*G21</f>
        <v>0</v>
      </c>
      <c r="H22" s="6">
        <f>H20*H21</f>
        <v>0</v>
      </c>
      <c r="I22" s="2">
        <f>I20*I21</f>
        <v>0</v>
      </c>
    </row>
    <row r="23" spans="1:8" ht="15.75">
      <c r="A23" s="7"/>
      <c r="B23" s="2"/>
      <c r="C23" s="2"/>
      <c r="F23" s="18">
        <f>F22+G22+H22+I22</f>
        <v>1140</v>
      </c>
      <c r="G23" s="14">
        <f>F20+G20+H20+I20</f>
        <v>28.5</v>
      </c>
      <c r="H23" s="14" t="s">
        <v>25</v>
      </c>
    </row>
    <row r="24" spans="1:3" ht="12.75">
      <c r="A24" s="7"/>
      <c r="B24" s="2"/>
      <c r="C24" s="2"/>
    </row>
    <row r="25" spans="1:9" ht="18">
      <c r="A25" s="27" t="s">
        <v>14</v>
      </c>
      <c r="B25" s="28"/>
      <c r="C25" s="25">
        <f>F23</f>
        <v>1140</v>
      </c>
      <c r="D25" s="14"/>
      <c r="E25" s="17">
        <f>G25-C25</f>
        <v>-1140</v>
      </c>
      <c r="F25" s="17"/>
      <c r="G25" s="18"/>
      <c r="H25" s="14" t="s">
        <v>23</v>
      </c>
      <c r="I25" s="37"/>
    </row>
    <row r="26" spans="1:9" ht="18">
      <c r="A26" s="29" t="s">
        <v>15</v>
      </c>
      <c r="B26" s="30"/>
      <c r="C26" s="26">
        <f>B22</f>
        <v>144</v>
      </c>
      <c r="D26" s="15"/>
      <c r="E26" s="22">
        <f>G26-C26</f>
        <v>-144</v>
      </c>
      <c r="F26" s="22"/>
      <c r="G26" s="19"/>
      <c r="H26" s="15" t="s">
        <v>24</v>
      </c>
      <c r="I26" s="38"/>
    </row>
    <row r="27" spans="1:9" ht="18">
      <c r="A27" s="31" t="s">
        <v>16</v>
      </c>
      <c r="B27" s="32"/>
      <c r="C27" s="33">
        <f>C25+C26</f>
        <v>1284</v>
      </c>
      <c r="D27" s="34"/>
      <c r="E27" s="35">
        <f>G27-C27</f>
        <v>-1284</v>
      </c>
      <c r="F27" s="35"/>
      <c r="G27" s="36">
        <f>G25+G26</f>
        <v>0</v>
      </c>
      <c r="H27" s="23" t="s">
        <v>22</v>
      </c>
      <c r="I27" s="39"/>
    </row>
    <row r="28" spans="1:8" ht="15.75">
      <c r="A28" s="16"/>
      <c r="B28" s="16"/>
      <c r="C28" s="16"/>
      <c r="D28" s="16"/>
      <c r="E28" s="16"/>
      <c r="F28" s="20"/>
      <c r="G28" s="16"/>
      <c r="H28" s="16"/>
    </row>
    <row r="29" spans="1:8" ht="15.75">
      <c r="A29" s="16"/>
      <c r="B29" s="16"/>
      <c r="C29" s="16"/>
      <c r="D29" s="16"/>
      <c r="E29" s="13">
        <f>E27</f>
        <v>-1284</v>
      </c>
      <c r="F29" s="13"/>
      <c r="G29" s="21" t="s">
        <v>20</v>
      </c>
      <c r="H29" s="2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Betsworth</dc:creator>
  <cp:keywords/>
  <dc:description/>
  <cp:lastModifiedBy>Betsworth</cp:lastModifiedBy>
  <dcterms:created xsi:type="dcterms:W3CDTF">2007-02-01T19:49:42Z</dcterms:created>
  <dcterms:modified xsi:type="dcterms:W3CDTF">2008-07-28T11:15:23Z</dcterms:modified>
  <cp:category/>
  <cp:version/>
  <cp:contentType/>
  <cp:contentStatus/>
</cp:coreProperties>
</file>